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27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19" i="1" l="1"/>
  <c r="C8" i="1"/>
</calcChain>
</file>

<file path=xl/sharedStrings.xml><?xml version="1.0" encoding="utf-8"?>
<sst xmlns="http://schemas.openxmlformats.org/spreadsheetml/2006/main" count="12" uniqueCount="11">
  <si>
    <t>kg/m^3(ntp) ノルマル密度から kg/m^3(op) オペレーション密度を求める</t>
    <rPh sb="39" eb="41">
      <t>ミツド</t>
    </rPh>
    <rPh sb="42" eb="43">
      <t>モト</t>
    </rPh>
    <phoneticPr fontId="2"/>
  </si>
  <si>
    <t>気体の密度算出－１</t>
    <rPh sb="0" eb="2">
      <t>キタイ</t>
    </rPh>
    <rPh sb="3" eb="5">
      <t>ミツド</t>
    </rPh>
    <rPh sb="5" eb="7">
      <t>サンシュツ</t>
    </rPh>
    <phoneticPr fontId="2"/>
  </si>
  <si>
    <t>気体密度  操業状態　          kg/m^3(op)</t>
    <rPh sb="0" eb="2">
      <t>キタイ</t>
    </rPh>
    <rPh sb="6" eb="8">
      <t>ソウギョウ</t>
    </rPh>
    <rPh sb="8" eb="10">
      <t>ジョウタイ</t>
    </rPh>
    <phoneticPr fontId="2"/>
  </si>
  <si>
    <t>気体の密度算出－２</t>
    <rPh sb="0" eb="2">
      <t>キタイ</t>
    </rPh>
    <rPh sb="3" eb="5">
      <t>ミツド</t>
    </rPh>
    <rPh sb="5" eb="7">
      <t>サンシュツ</t>
    </rPh>
    <phoneticPr fontId="2"/>
  </si>
  <si>
    <t>kg/m^3(op) オペレーション密度から kg/m^3(ntp) ノルマル密度を求める</t>
    <rPh sb="39" eb="41">
      <t>ミツド</t>
    </rPh>
    <rPh sb="42" eb="43">
      <t>モト</t>
    </rPh>
    <phoneticPr fontId="2"/>
  </si>
  <si>
    <t>気体密度（基準状態 0℃ 1atm）  kg/m^3(ntp)</t>
    <rPh sb="5" eb="7">
      <t>キジュン</t>
    </rPh>
    <rPh sb="7" eb="9">
      <t>ジョウタイ</t>
    </rPh>
    <phoneticPr fontId="2"/>
  </si>
  <si>
    <t>圧力　   　　　　　                      kPa(G) ゲージ</t>
    <phoneticPr fontId="2"/>
  </si>
  <si>
    <t>温度      　　　　　                     ℃</t>
    <phoneticPr fontId="2"/>
  </si>
  <si>
    <t>気体密度　操業状態　　　　　      kg/m^3(op)</t>
    <rPh sb="5" eb="7">
      <t>ソウギョウ</t>
    </rPh>
    <rPh sb="7" eb="9">
      <t>ジョウタイ</t>
    </rPh>
    <phoneticPr fontId="2"/>
  </si>
  <si>
    <t>圧力　   　　　　　                      kPa(G) ゲージ</t>
    <phoneticPr fontId="2"/>
  </si>
  <si>
    <t>温度      　　　　　                     ℃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</si>
</sst>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00"/>
    <numFmt numFmtId="177" formatCode="0.00000_ "/>
    <numFmt numFmtId="178" formatCode="0.00_ "/>
  </numFmts>
  <fonts count="3" x14ac:knownFonts="1">
    <font>
      <sz val="11"/>
      <name val="ＭＳ Ｐゴシック"/>
      <family val="3"/>
      <charset val="128"/>
    </font>
    <font>
      <sz val="12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Alignment="1"/>
    <xf numFmtId="177" fontId="1" fillId="0" borderId="0" xfId="0" applyNumberFormat="1" applyFont="1" applyAlignment="1" applyProtection="1">
      <protection locked="0"/>
    </xf>
    <xf numFmtId="178" fontId="1" fillId="0" borderId="0" xfId="0" applyNumberFormat="1" applyFont="1" applyAlignment="1" applyProtection="1">
      <protection locked="0"/>
    </xf>
    <xf numFmtId="0" fontId="1" fillId="0" borderId="0" xfId="0" applyNumberFormat="1" applyFont="1" applyAlignment="1" applyProtection="1"/>
    <xf numFmtId="0" fontId="0" fillId="0" borderId="0" xfId="0" applyProtection="1">
      <alignment vertical="center"/>
    </xf>
    <xf numFmtId="0" fontId="1" fillId="0" borderId="0" xfId="0" applyNumberFormat="1" applyFont="1" applyProtection="1">
      <alignment vertical="center"/>
    </xf>
    <xf numFmtId="177" fontId="1" fillId="0" borderId="0" xfId="0" applyNumberFormat="1" applyFont="1" applyAlignment="1" applyProtection="1"/>
    <xf numFmtId="176" fontId="1" fillId="0" borderId="0" xfId="0" applyNumberFormat="1" applyFont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25"/>
  <sheetViews>
    <sheetView tabSelected="1" workbookViewId="0">
      <selection activeCell="C4" sqref="C4"/>
    </sheetView>
  </sheetViews>
  <sheetFormatPr defaultColWidth="12" defaultRowHeight="14.25" x14ac:dyDescent="0.15"/>
  <cols>
    <col min="1" max="1" width="7.75" style="1" customWidth="1"/>
    <col min="2" max="2" width="41.5" style="1" customWidth="1"/>
    <col min="3" max="3" width="15.25" style="1" customWidth="1"/>
    <col min="4" max="4" width="18.625" style="1" customWidth="1"/>
    <col min="5" max="248" width="12" style="1" customWidth="1"/>
  </cols>
  <sheetData>
    <row r="1" spans="1:248" ht="15.75" customHeight="1" x14ac:dyDescent="0.15">
      <c r="A1" s="4"/>
      <c r="B1" s="4" t="s">
        <v>1</v>
      </c>
      <c r="C1" s="4"/>
      <c r="D1" s="4"/>
      <c r="E1" s="5"/>
      <c r="F1" s="5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15.75" customHeight="1" x14ac:dyDescent="0.15">
      <c r="A2" s="4"/>
      <c r="B2" s="4" t="s">
        <v>0</v>
      </c>
      <c r="C2" s="6"/>
      <c r="D2" s="4"/>
      <c r="E2" s="5"/>
      <c r="F2" s="5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</row>
    <row r="3" spans="1:248" ht="15.75" customHeight="1" x14ac:dyDescent="0.15">
      <c r="A3" s="4"/>
      <c r="B3" s="4"/>
      <c r="C3" s="4"/>
      <c r="D3" s="4"/>
      <c r="E3" s="5"/>
      <c r="F3" s="5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</row>
    <row r="4" spans="1:248" ht="15.75" customHeight="1" x14ac:dyDescent="0.15">
      <c r="A4" s="4"/>
      <c r="B4" s="4" t="s">
        <v>5</v>
      </c>
      <c r="C4" s="2">
        <v>1.2929999999999999</v>
      </c>
      <c r="D4" s="4"/>
      <c r="E4" s="5"/>
      <c r="F4" s="5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</row>
    <row r="5" spans="1:248" ht="15.75" customHeight="1" x14ac:dyDescent="0.15">
      <c r="A5" s="4"/>
      <c r="B5" s="4" t="s">
        <v>6</v>
      </c>
      <c r="C5" s="3">
        <v>100</v>
      </c>
      <c r="D5" s="4"/>
      <c r="E5" s="5"/>
      <c r="F5" s="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</row>
    <row r="6" spans="1:248" ht="15.75" customHeight="1" x14ac:dyDescent="0.15">
      <c r="A6" s="4"/>
      <c r="B6" s="4" t="s">
        <v>7</v>
      </c>
      <c r="C6" s="3">
        <v>25</v>
      </c>
      <c r="D6" s="4"/>
      <c r="E6" s="5"/>
      <c r="F6" s="5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</row>
    <row r="7" spans="1:248" ht="15.75" customHeight="1" x14ac:dyDescent="0.15">
      <c r="A7" s="4"/>
      <c r="B7" s="4"/>
      <c r="C7" s="8"/>
      <c r="D7" s="4"/>
      <c r="E7" s="5"/>
      <c r="F7" s="5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</row>
    <row r="8" spans="1:248" ht="15.75" customHeight="1" x14ac:dyDescent="0.15">
      <c r="A8" s="5"/>
      <c r="B8" s="4" t="s">
        <v>2</v>
      </c>
      <c r="C8" s="7">
        <f>C4*273.2/(273.2+C6)*(101.33+C5)/101.33</f>
        <v>2.3536508139928087</v>
      </c>
      <c r="D8" s="4"/>
      <c r="E8" s="5"/>
      <c r="F8" s="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</row>
    <row r="9" spans="1:248" ht="15.75" customHeight="1" x14ac:dyDescent="0.15">
      <c r="A9" s="5"/>
      <c r="B9" s="6"/>
      <c r="C9" s="6"/>
      <c r="D9" s="4"/>
      <c r="E9" s="5"/>
      <c r="F9" s="5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</row>
    <row r="10" spans="1:248" x14ac:dyDescent="0.15">
      <c r="A10" s="5"/>
      <c r="B10" s="6"/>
      <c r="C10" s="6"/>
      <c r="D10" s="6"/>
      <c r="E10" s="5"/>
      <c r="F10" s="5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</row>
    <row r="11" spans="1:248" x14ac:dyDescent="0.15">
      <c r="A11" s="4"/>
      <c r="B11" s="4"/>
      <c r="C11" s="4"/>
      <c r="D11" s="4"/>
      <c r="E11" s="4"/>
      <c r="F11" s="4"/>
    </row>
    <row r="12" spans="1:248" ht="15.75" customHeight="1" x14ac:dyDescent="0.15">
      <c r="A12" s="4"/>
      <c r="B12" s="4" t="s">
        <v>3</v>
      </c>
      <c r="C12" s="4"/>
      <c r="D12" s="4"/>
      <c r="E12" s="5"/>
      <c r="F12" s="5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</row>
    <row r="13" spans="1:248" ht="15.75" customHeight="1" x14ac:dyDescent="0.15">
      <c r="A13" s="4"/>
      <c r="B13" s="4" t="s">
        <v>4</v>
      </c>
      <c r="C13" s="6"/>
      <c r="D13" s="4"/>
      <c r="E13" s="5"/>
      <c r="F13" s="5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</row>
    <row r="14" spans="1:248" ht="15.75" customHeight="1" x14ac:dyDescent="0.15">
      <c r="A14" s="4"/>
      <c r="B14" s="4"/>
      <c r="C14" s="4"/>
      <c r="D14" s="4"/>
      <c r="E14" s="5"/>
      <c r="F14" s="5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</row>
    <row r="15" spans="1:248" ht="15.75" customHeight="1" x14ac:dyDescent="0.15">
      <c r="A15" s="4"/>
      <c r="B15" s="4" t="s">
        <v>8</v>
      </c>
      <c r="C15" s="2">
        <v>2.35365</v>
      </c>
      <c r="D15" s="4"/>
      <c r="E15" s="5"/>
      <c r="F15" s="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</row>
    <row r="16" spans="1:248" ht="15.75" customHeight="1" x14ac:dyDescent="0.15">
      <c r="A16" s="4"/>
      <c r="B16" s="4" t="s">
        <v>9</v>
      </c>
      <c r="C16" s="3">
        <v>100</v>
      </c>
      <c r="D16" s="4"/>
      <c r="E16" s="5"/>
      <c r="F16" s="5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</row>
    <row r="17" spans="1:248" ht="15.75" customHeight="1" x14ac:dyDescent="0.15">
      <c r="A17" s="4"/>
      <c r="B17" s="4" t="s">
        <v>10</v>
      </c>
      <c r="C17" s="3">
        <v>25</v>
      </c>
      <c r="D17" s="4"/>
      <c r="E17" s="5"/>
      <c r="F17" s="5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</row>
    <row r="18" spans="1:248" ht="15.75" customHeight="1" x14ac:dyDescent="0.15">
      <c r="A18" s="4"/>
      <c r="B18" s="4"/>
      <c r="C18" s="8"/>
      <c r="D18" s="4"/>
      <c r="E18" s="5"/>
      <c r="F18" s="5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</row>
    <row r="19" spans="1:248" ht="15.75" customHeight="1" x14ac:dyDescent="0.15">
      <c r="A19" s="5"/>
      <c r="B19" s="4" t="s">
        <v>5</v>
      </c>
      <c r="C19" s="7">
        <f>C15*(273.2+C17)/273.2*101.33/(101.33+C16)</f>
        <v>1.2929995528254679</v>
      </c>
      <c r="D19" s="4"/>
      <c r="E19" s="5"/>
      <c r="F19" s="5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</row>
    <row r="20" spans="1:248" x14ac:dyDescent="0.15">
      <c r="A20" s="4"/>
      <c r="B20" s="4"/>
      <c r="C20" s="4"/>
      <c r="D20" s="4"/>
      <c r="E20" s="4"/>
      <c r="F20" s="4"/>
    </row>
    <row r="21" spans="1:248" x14ac:dyDescent="0.15">
      <c r="A21" s="4"/>
      <c r="B21" s="4"/>
      <c r="C21" s="4"/>
      <c r="D21" s="4"/>
      <c r="E21" s="4"/>
      <c r="F21" s="4"/>
    </row>
    <row r="22" spans="1:248" x14ac:dyDescent="0.15">
      <c r="A22" s="4"/>
      <c r="B22" s="4"/>
      <c r="C22" s="4"/>
      <c r="D22" s="4"/>
      <c r="E22" s="4"/>
      <c r="F22" s="4"/>
    </row>
    <row r="23" spans="1:248" x14ac:dyDescent="0.15">
      <c r="A23" s="4"/>
      <c r="B23" s="4"/>
      <c r="C23" s="4"/>
      <c r="D23" s="4"/>
      <c r="E23" s="4"/>
      <c r="F23" s="4"/>
    </row>
    <row r="24" spans="1:248" x14ac:dyDescent="0.15">
      <c r="A24" s="4"/>
      <c r="B24" s="4"/>
      <c r="C24" s="4"/>
      <c r="D24" s="4"/>
      <c r="E24" s="4"/>
      <c r="F24" s="4"/>
    </row>
    <row r="25" spans="1:248" x14ac:dyDescent="0.15">
      <c r="A25" s="4"/>
      <c r="B25" s="4"/>
      <c r="C25" s="4"/>
      <c r="D25" s="4"/>
      <c r="E25" s="4"/>
      <c r="F25" s="4"/>
    </row>
  </sheetData>
  <sheetProtection sheet="1" objects="1" scenarios="1" selectLockedCells="1"/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ryutai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sakata</dc:creator>
  <cp:lastModifiedBy>gijutsu-sakata</cp:lastModifiedBy>
  <dcterms:created xsi:type="dcterms:W3CDTF">2012-06-14T02:41:51Z</dcterms:created>
  <dcterms:modified xsi:type="dcterms:W3CDTF">2018-07-31T23:34:35Z</dcterms:modified>
</cp:coreProperties>
</file>